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miraWWW_MNa\test.notariate.zh.ch\deu\downloads\"/>
    </mc:Choice>
  </mc:AlternateContent>
  <bookViews>
    <workbookView xWindow="120" yWindow="60" windowWidth="15180" windowHeight="888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E18" i="1" l="1"/>
  <c r="G18" i="1" s="1"/>
  <c r="E14" i="1"/>
  <c r="G14" i="1" s="1"/>
  <c r="B14" i="1"/>
  <c r="B18" i="1"/>
  <c r="D18" i="1"/>
  <c r="D14" i="1"/>
</calcChain>
</file>

<file path=xl/sharedStrings.xml><?xml version="1.0" encoding="utf-8"?>
<sst xmlns="http://schemas.openxmlformats.org/spreadsheetml/2006/main" count="18" uniqueCount="15">
  <si>
    <t>Zinsberechnungshilfe</t>
  </si>
  <si>
    <t>Datum der Konkurseröffnung</t>
  </si>
  <si>
    <t>Sie benötigen für eine korrekte Zinsberechnung folgende Angaben, welche Sie hier eingeben können:</t>
  </si>
  <si>
    <t>Tage</t>
  </si>
  <si>
    <r>
      <t>Zinsfuss</t>
    </r>
    <r>
      <rPr>
        <sz val="10"/>
        <rFont val="Arial"/>
        <family val="2"/>
      </rPr>
      <t xml:space="preserve"> (Verzugszins normal 5 % / Darlehenszins gemäss Vertrag)</t>
    </r>
  </si>
  <si>
    <r>
      <t>Datum der Inverzugssetzung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(Mahnung oder Zinstermin)</t>
    </r>
  </si>
  <si>
    <t>Der Zins läuft ab dem auf die Mahnung folgenden Tag.</t>
  </si>
  <si>
    <t>Bei der Verzinsung von Darlehen etc. zählt jedoch bereits der erste Tag mit.</t>
  </si>
  <si>
    <t xml:space="preserve">Tragen Sie den Zins in der Forderungseingabe </t>
  </si>
  <si>
    <r>
      <t>(s.Verfahrensarten / Formulare)</t>
    </r>
    <r>
      <rPr>
        <sz val="11"/>
        <color indexed="10"/>
        <rFont val="Arial"/>
      </rPr>
      <t xml:space="preserve"> in die Kolonne Zins ein. </t>
    </r>
  </si>
  <si>
    <r>
      <t xml:space="preserve">Grundforderung </t>
    </r>
    <r>
      <rPr>
        <sz val="10"/>
        <rFont val="Arial"/>
        <family val="2"/>
      </rPr>
      <t>(d.h. Rechnungsbetrag inkl. MWSt. bzw. Darlehensbetrag)</t>
    </r>
  </si>
  <si>
    <r>
      <t xml:space="preserve">Berechnung </t>
    </r>
    <r>
      <rPr>
        <b/>
        <u/>
        <sz val="10"/>
        <rFont val="Arial"/>
        <family val="2"/>
      </rPr>
      <t>Verzugszins</t>
    </r>
    <r>
      <rPr>
        <u/>
        <sz val="10"/>
        <rFont val="Arial"/>
      </rPr>
      <t>:</t>
    </r>
  </si>
  <si>
    <r>
      <t xml:space="preserve">Berechnung </t>
    </r>
    <r>
      <rPr>
        <b/>
        <u/>
        <sz val="10"/>
        <rFont val="Arial"/>
        <family val="2"/>
      </rPr>
      <t>Darlehen</t>
    </r>
    <r>
      <rPr>
        <u/>
        <sz val="10"/>
        <rFont val="Arial"/>
      </rPr>
      <t>:</t>
    </r>
  </si>
  <si>
    <t>Zinsenlauf vom:</t>
  </si>
  <si>
    <t>bis Konkurseröffnung: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</si>
</sst>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&quot;SFr.&quot;\ #,##0.00;&quot;SFr.&quot;\ \-#,##0.00"/>
    <numFmt numFmtId="170" formatCode="0.00_ ;\-0.00\ "/>
  </numFmts>
  <fonts count="14" x14ac:knownFonts="1">
    <font>
      <sz val="10"/>
      <name val="Arial"/>
    </font>
    <font>
      <sz val="10"/>
      <name val="Arial"/>
    </font>
    <font>
      <b/>
      <u/>
      <sz val="14"/>
      <name val="Arial"/>
      <family val="2"/>
    </font>
    <font>
      <u/>
      <sz val="10"/>
      <name val="Arial"/>
    </font>
    <font>
      <u/>
      <sz val="11"/>
      <name val="Arial"/>
    </font>
    <font>
      <sz val="11"/>
      <name val="Arial"/>
    </font>
    <font>
      <sz val="10"/>
      <name val="Arial"/>
    </font>
    <font>
      <b/>
      <u/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Fill="1" applyBorder="1"/>
    <xf numFmtId="0" fontId="1" fillId="0" borderId="0" xfId="0" applyFont="1"/>
    <xf numFmtId="0" fontId="3" fillId="0" borderId="0" xfId="0" applyFont="1" applyFill="1" applyBorder="1"/>
    <xf numFmtId="0" fontId="6" fillId="0" borderId="0" xfId="0" applyFont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1" fontId="6" fillId="0" borderId="0" xfId="0" applyNumberFormat="1" applyFont="1" applyFill="1" applyBorder="1"/>
    <xf numFmtId="0" fontId="6" fillId="0" borderId="0" xfId="0" applyNumberFormat="1" applyFont="1" applyFill="1" applyBorder="1"/>
    <xf numFmtId="170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Alignment="1" applyProtection="1">
      <alignment horizontal="right"/>
      <protection locked="0"/>
    </xf>
    <xf numFmtId="14" fontId="5" fillId="2" borderId="2" xfId="0" applyNumberFormat="1" applyFont="1" applyFill="1" applyBorder="1" applyProtection="1">
      <protection locked="0"/>
    </xf>
    <xf numFmtId="166" fontId="5" fillId="2" borderId="1" xfId="0" applyNumberFormat="1" applyFont="1" applyFill="1" applyBorder="1" applyProtection="1">
      <protection locked="0"/>
    </xf>
    <xf numFmtId="166" fontId="0" fillId="3" borderId="1" xfId="0" applyNumberFormat="1" applyFill="1" applyBorder="1"/>
    <xf numFmtId="0" fontId="12" fillId="0" borderId="0" xfId="0" applyFont="1"/>
    <xf numFmtId="14" fontId="6" fillId="0" borderId="0" xfId="0" applyNumberFormat="1" applyFont="1" applyFill="1" applyBorder="1"/>
    <xf numFmtId="14" fontId="6" fillId="0" borderId="0" xfId="0" applyNumberFormat="1" applyFont="1" applyFill="1" applyBorder="1" applyAlignment="1">
      <alignment horizontal="left"/>
    </xf>
    <xf numFmtId="0" fontId="6" fillId="0" borderId="0" xfId="0" quotePrefix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1314450</xdr:colOff>
      <xdr:row>0</xdr:row>
      <xdr:rowOff>38100</xdr:rowOff>
    </xdr:from>
    <xdr:to>
      <xdr:col>6</xdr:col>
      <xdr:colOff>2152650</xdr:colOff>
      <xdr:row>4</xdr:row>
      <xdr:rowOff>38100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38100"/>
          <a:ext cx="838200" cy="714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tabSelected="1" workbookViewId="0">
      <selection activeCell="G7" sqref="G7"/>
    </sheetView>
  </sheetViews>
  <sheetFormatPr defaultRowHeight="12.75" x14ac:dyDescent="0.2"/>
  <cols>
    <col min="1" max="1" width="14" customWidth="1"/>
    <col min="2" max="2" width="10.42578125" customWidth="1"/>
    <col min="3" max="3" width="19.28515625" customWidth="1"/>
    <col min="4" max="4" width="10.42578125" customWidth="1"/>
    <col min="5" max="5" width="19" customWidth="1"/>
    <col min="6" max="6" width="5" bestFit="1" customWidth="1"/>
    <col min="7" max="7" width="32.5703125" customWidth="1"/>
    <col min="8" max="256" width="11.42578125" customWidth="1"/>
  </cols>
  <sheetData>
    <row r="1" spans="1:9" ht="18" x14ac:dyDescent="0.25">
      <c r="A1" s="1" t="s">
        <v>0</v>
      </c>
      <c r="B1" s="1"/>
      <c r="C1" s="1"/>
      <c r="D1" s="1"/>
      <c r="E1" s="1"/>
      <c r="F1" s="1"/>
    </row>
    <row r="5" spans="1:9" ht="15" x14ac:dyDescent="0.25">
      <c r="A5" s="9" t="s">
        <v>2</v>
      </c>
      <c r="B5" s="9"/>
      <c r="C5" s="9"/>
      <c r="D5" s="9"/>
      <c r="E5" s="9"/>
      <c r="F5" s="9"/>
      <c r="G5" s="3"/>
      <c r="H5" s="3"/>
      <c r="I5" s="3"/>
    </row>
    <row r="6" spans="1:9" ht="14.25" x14ac:dyDescent="0.2">
      <c r="A6" s="2"/>
      <c r="B6" s="2"/>
      <c r="C6" s="2"/>
      <c r="D6" s="2"/>
      <c r="E6" s="2"/>
      <c r="F6" s="2"/>
      <c r="G6" s="3"/>
      <c r="H6" s="3"/>
      <c r="I6" s="3"/>
    </row>
    <row r="7" spans="1:9" ht="15" x14ac:dyDescent="0.25">
      <c r="A7" s="10" t="s">
        <v>10</v>
      </c>
      <c r="B7" s="10"/>
      <c r="C7" s="10"/>
      <c r="D7" s="10"/>
      <c r="E7" s="10"/>
      <c r="F7" s="10"/>
      <c r="G7" s="17">
        <v>0</v>
      </c>
      <c r="H7" s="3"/>
      <c r="I7" s="3"/>
    </row>
    <row r="8" spans="1:9" ht="15" x14ac:dyDescent="0.25">
      <c r="A8" s="10" t="s">
        <v>4</v>
      </c>
      <c r="B8" s="10"/>
      <c r="C8" s="10"/>
      <c r="D8" s="10"/>
      <c r="E8" s="10"/>
      <c r="F8" s="10"/>
      <c r="G8" s="14">
        <v>5</v>
      </c>
      <c r="H8" s="3"/>
      <c r="I8" s="3"/>
    </row>
    <row r="9" spans="1:9" ht="15" x14ac:dyDescent="0.25">
      <c r="A9" s="10" t="s">
        <v>5</v>
      </c>
      <c r="B9" s="10"/>
      <c r="C9" s="10"/>
      <c r="D9" s="10"/>
      <c r="E9" s="10"/>
      <c r="F9" s="10"/>
      <c r="G9" s="15">
        <v>37622</v>
      </c>
      <c r="H9" s="3"/>
      <c r="I9" s="3"/>
    </row>
    <row r="10" spans="1:9" ht="15" x14ac:dyDescent="0.25">
      <c r="A10" s="10" t="s">
        <v>1</v>
      </c>
      <c r="B10" s="10"/>
      <c r="C10" s="10"/>
      <c r="D10" s="10"/>
      <c r="E10" s="10"/>
      <c r="F10" s="10"/>
      <c r="G10" s="16">
        <v>37622</v>
      </c>
      <c r="H10" s="3"/>
      <c r="I10" s="3"/>
    </row>
    <row r="11" spans="1:9" ht="14.25" x14ac:dyDescent="0.2">
      <c r="A11" s="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6" t="s">
        <v>11</v>
      </c>
      <c r="B12" s="6"/>
      <c r="C12" s="6"/>
      <c r="D12" s="6"/>
      <c r="E12" s="6"/>
      <c r="F12" s="6"/>
      <c r="G12" s="5"/>
    </row>
    <row r="13" spans="1:9" x14ac:dyDescent="0.2">
      <c r="A13" s="4" t="s">
        <v>6</v>
      </c>
      <c r="B13" s="4"/>
      <c r="C13" s="4"/>
      <c r="D13" s="4"/>
      <c r="E13" s="6"/>
      <c r="F13" s="6"/>
      <c r="G13" s="5"/>
    </row>
    <row r="14" spans="1:9" x14ac:dyDescent="0.2">
      <c r="A14" s="8" t="s">
        <v>13</v>
      </c>
      <c r="B14" s="21">
        <f>G9+1</f>
        <v>37623</v>
      </c>
      <c r="C14" s="20" t="s">
        <v>14</v>
      </c>
      <c r="D14" s="21">
        <f>G10</f>
        <v>37622</v>
      </c>
      <c r="E14" s="13">
        <f>DAYS360(G9,G10,TRUE)</f>
        <v>0</v>
      </c>
      <c r="F14" s="12" t="s">
        <v>3</v>
      </c>
      <c r="G14" s="18">
        <f>ROUND(G7*G8*E14/36000*20,0)/20</f>
        <v>0</v>
      </c>
    </row>
    <row r="15" spans="1:9" x14ac:dyDescent="0.2">
      <c r="A15" s="8"/>
      <c r="B15" s="8"/>
      <c r="C15" s="8"/>
      <c r="D15" s="8"/>
      <c r="E15" s="13"/>
      <c r="F15" s="12"/>
      <c r="G15" s="7"/>
    </row>
    <row r="16" spans="1:9" x14ac:dyDescent="0.2">
      <c r="A16" s="6" t="s">
        <v>12</v>
      </c>
      <c r="B16" s="6"/>
      <c r="C16" s="6"/>
      <c r="D16" s="6"/>
      <c r="E16" s="13"/>
      <c r="F16" s="12"/>
      <c r="G16" s="7"/>
    </row>
    <row r="17" spans="1:7" x14ac:dyDescent="0.2">
      <c r="A17" s="4" t="s">
        <v>7</v>
      </c>
      <c r="B17" s="4"/>
      <c r="C17" s="4"/>
      <c r="D17" s="4"/>
      <c r="E17" s="13"/>
      <c r="F17" s="12"/>
      <c r="G17" s="7"/>
    </row>
    <row r="18" spans="1:7" x14ac:dyDescent="0.2">
      <c r="A18" s="4" t="s">
        <v>13</v>
      </c>
      <c r="B18" s="21">
        <f>G9</f>
        <v>37622</v>
      </c>
      <c r="C18" s="8" t="s">
        <v>14</v>
      </c>
      <c r="D18" s="21">
        <f>G10</f>
        <v>37622</v>
      </c>
      <c r="E18" s="12">
        <f>DAYS360(G9,G10,TRUE)+1</f>
        <v>1</v>
      </c>
      <c r="F18" s="8" t="s">
        <v>3</v>
      </c>
      <c r="G18" s="18">
        <f>ROUND(G7*G8*E18/36000*20,0)/20</f>
        <v>0</v>
      </c>
    </row>
    <row r="19" spans="1:7" x14ac:dyDescent="0.2">
      <c r="A19" s="8"/>
      <c r="B19" s="8"/>
      <c r="C19" s="8"/>
      <c r="D19" s="8"/>
      <c r="E19" s="8"/>
      <c r="F19" s="8"/>
      <c r="G19" s="7"/>
    </row>
    <row r="20" spans="1:7" ht="14.25" x14ac:dyDescent="0.2">
      <c r="A20" s="11" t="s">
        <v>8</v>
      </c>
      <c r="B20" s="11"/>
      <c r="C20" s="11"/>
      <c r="D20" s="11"/>
      <c r="E20" s="11"/>
      <c r="F20" s="11"/>
    </row>
    <row r="21" spans="1:7" ht="14.25" x14ac:dyDescent="0.2">
      <c r="A21" s="19" t="s">
        <v>9</v>
      </c>
      <c r="B21" s="19"/>
      <c r="C21" s="19"/>
      <c r="D21" s="19"/>
      <c r="E21" s="11"/>
      <c r="F21" s="11"/>
    </row>
    <row r="22" spans="1:7" x14ac:dyDescent="0.2">
      <c r="A22" s="22"/>
    </row>
  </sheetData>
  <sheetProtection sheet="1" objects="1" scenarios="1"/>
  <protectedRanges>
    <protectedRange sqref="E7:E10" name="Bereich1"/>
  </protectedRanges>
  <phoneticPr fontId="0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honeticPr fontId="0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honeticPr fontId="0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Choice Support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 Rengel</dc:creator>
  <cp:lastModifiedBy>mnaegeli</cp:lastModifiedBy>
  <dcterms:created xsi:type="dcterms:W3CDTF">2002-07-24T08:51:09Z</dcterms:created>
  <dcterms:modified xsi:type="dcterms:W3CDTF">2016-05-16T12:39:44Z</dcterms:modified>
</cp:coreProperties>
</file>